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mary\Cuenta publica 4to trimestre 2025\Archivos renombrados para publicar\"/>
    </mc:Choice>
  </mc:AlternateContent>
  <xr:revisionPtr revIDLastSave="0" documentId="13_ncr:1_{D0C530C7-D622-4106-AE9F-2C19BA4B8A28}" xr6:coauthVersionLast="47" xr6:coauthVersionMax="47" xr10:uidLastSave="{00000000-0000-0000-0000-000000000000}"/>
  <bookViews>
    <workbookView xWindow="-120" yWindow="-120" windowWidth="29040" windowHeight="15990" xr2:uid="{6CE1CCE4-1B09-4EA2-9B76-23660EB9B95A}"/>
  </bookViews>
  <sheets>
    <sheet name="INR"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INR!$A$4:$W$25</definedName>
    <definedName name="_ftn1" localSheetId="0">INR!#REF!</definedName>
    <definedName name="_ftnref1" localSheetId="0">INR!#REF!</definedName>
    <definedName name="A" localSheetId="0">[1]ECABR!#REF!</definedName>
    <definedName name="A">[1]ECABR!#REF!</definedName>
    <definedName name="A_impresión_IM" localSheetId="0">[1]ECABR!#REF!</definedName>
    <definedName name="A_impresión_IM">[1]ECABR!#REF!</definedName>
    <definedName name="abc" localSheetId="0">[2]TOTAL!#REF!</definedName>
    <definedName name="abc">[2]TOTAL!#REF!</definedName>
    <definedName name="Abr" localSheetId="0">#REF!</definedName>
    <definedName name="Abr">#REF!</definedName>
    <definedName name="anexo">[1]ECABR!#REF!</definedName>
    <definedName name="_xlnm.Extract" localSheetId="0">[3]EGRESOS!#REF!</definedName>
    <definedName name="_xlnm.Extract">[3]EGRESOS!#REF!</definedName>
    <definedName name="_xlnm.Print_Area" localSheetId="0">INR!$A$1:$W$24</definedName>
    <definedName name="B" localSheetId="0">[3]EGRESOS!#REF!</definedName>
    <definedName name="B">[3]EGRESOS!#REF!</definedName>
    <definedName name="BASE" localSheetId="0">#REF!</definedName>
    <definedName name="BASE">#REF!</definedName>
    <definedName name="_xlnm.Database" localSheetId="0">[4]REPORTO!#REF!</definedName>
    <definedName name="_xlnm.Database">[4]REPORTO!#REF!</definedName>
    <definedName name="cba" localSheetId="0">[2]TOTAL!#REF!</definedName>
    <definedName name="cba">[2]TOTAL!#REF!</definedName>
    <definedName name="ELOY" localSheetId="0">#REF!</definedName>
    <definedName name="ELOY">#REF!</definedName>
    <definedName name="Ene" localSheetId="0">#REF!</definedName>
    <definedName name="Ene">#REF!</definedName>
    <definedName name="Feb" localSheetId="0">#REF!</definedName>
    <definedName name="Feb">#REF!</definedName>
    <definedName name="Fecha" localSheetId="0">#REF!</definedName>
    <definedName name="Fecha">#REF!</definedName>
    <definedName name="HF">[5]T1705HF!$B$20:$B$20</definedName>
    <definedName name="ju" localSheetId="0">[4]REPORTO!#REF!</definedName>
    <definedName name="ju">[4]REPORTO!#REF!</definedName>
    <definedName name="Jul" localSheetId="0">#REF!</definedName>
    <definedName name="Jul">#REF!</definedName>
    <definedName name="Jun" localSheetId="0">#REF!</definedName>
    <definedName name="Jun">#REF!</definedName>
    <definedName name="mao" localSheetId="0">[1]ECABR!#REF!</definedName>
    <definedName name="mao">[1]ECABR!#REF!</definedName>
    <definedName name="Mar" localSheetId="0">#REF!</definedName>
    <definedName name="Mar">#REF!</definedName>
    <definedName name="May" localSheetId="0">#REF!</definedName>
    <definedName name="May">#REF!</definedName>
    <definedName name="MUEBLES" localSheetId="0">#REF!</definedName>
    <definedName name="MUEBLES">#REF!</definedName>
    <definedName name="N" localSheetId="0">#REF!</definedName>
    <definedName name="N">#REF!</definedName>
    <definedName name="REPORTO" localSheetId="0">#REF!</definedName>
    <definedName name="REPORTO">#REF!</definedName>
    <definedName name="sssss">[1]ECABR!#REF!</definedName>
    <definedName name="TCAIE">[6]CH1902!$B$20:$B$20</definedName>
    <definedName name="TCFEEIS" localSheetId="0">#REF!</definedName>
    <definedName name="TCFEEIS">#REF!</definedName>
    <definedName name="TRASP" localSheetId="0">#REF!</definedName>
    <definedName name="TRASP">#REF!</definedName>
    <definedName name="U" localSheetId="0">#REF!</definedName>
    <definedName name="U">#REF!</definedName>
    <definedName name="x" localSheetId="0">#REF!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3" i="1" l="1"/>
  <c r="I23" i="1"/>
  <c r="H23" i="1"/>
  <c r="G23" i="1"/>
  <c r="F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Jefe Dpto Incubadora</author>
  </authors>
  <commentList>
    <comment ref="U22" authorId="0" shapeId="0" xr:uid="{2E171A6F-4EDE-4A17-9B7E-C4719F203AC8}">
      <text>
        <r>
          <rPr>
            <b/>
            <sz val="12"/>
            <color indexed="81"/>
            <rFont val="Tahoma"/>
            <family val="2"/>
          </rPr>
          <t xml:space="preserve">Planeación:
</t>
        </r>
        <r>
          <rPr>
            <sz val="12"/>
            <color indexed="81"/>
            <rFont val="Tahoma"/>
            <family val="2"/>
          </rPr>
          <t>Refrendo de Recurso FAM 2024 para ejercer al inicio del 2025.
Entregados:
- 1 Microscopio Electrónico de Barrido
- 5 KITs PLC
- 1 Espectrómetro Raman</t>
        </r>
      </text>
    </comment>
  </commentList>
</comments>
</file>

<file path=xl/sharedStrings.xml><?xml version="1.0" encoding="utf-8"?>
<sst xmlns="http://schemas.openxmlformats.org/spreadsheetml/2006/main" count="264" uniqueCount="165">
  <si>
    <t>Universidad Politécnica de Juventino Rosas
Indicadores de Resultados
Del 1 de enero al 31 de Diciembre de 2025
(Cifras en Pesos)</t>
  </si>
  <si>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</si>
  <si>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</si>
  <si>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</si>
  <si>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</si>
  <si>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</si>
  <si>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</si>
  <si>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</si>
  <si>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</si>
  <si>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</si>
  <si>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</si>
  <si>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</si>
  <si>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 xml:space="preserve">Modificado
</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</si>
  <si>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</si>
  <si>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</si>
  <si>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</si>
  <si>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</si>
  <si>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</si>
  <si>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</si>
  <si>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</si>
  <si>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</si>
  <si>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</si>
  <si>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</si>
  <si>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</si>
  <si>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</si>
  <si>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</si>
  <si>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</si>
  <si>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</si>
  <si>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</si>
  <si>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M</t>
  </si>
  <si>
    <t>M006GB1101</t>
  </si>
  <si>
    <t>ADMINISTRACIÓN DE LOS RECURSOS HUMANOS, MATERIALES, FINANCIEROS Y DE SERVICIOS EN LA UPJR</t>
  </si>
  <si>
    <t>2.5.3</t>
  </si>
  <si>
    <t>UPJR</t>
  </si>
  <si>
    <t>NO</t>
  </si>
  <si>
    <t>Servicios de apoyo administrativo para el desarrollo de las actividades institucionales ortorgado (UPJR)</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</si>
  <si>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</si>
  <si>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Avance global de indicadores financieros.</t>
  </si>
  <si>
    <t>-</t>
  </si>
  <si>
    <t>Estados financieros entregados / Gestiones realizadas / Expediente elaborado y entregado</t>
  </si>
  <si>
    <t>Porcentaje de Avance Físico alcanzado por el proceso/proyecto durante la fase de ejecución                                                                                                                                                                                Porcentaje de Avance Físico establecido en la fase de Programación para el proceso/proyecto</t>
  </si>
  <si>
    <t>Reporte SAP S4 HANA</t>
  </si>
  <si>
    <t>M007GC1143</t>
  </si>
  <si>
    <t>OPERACIÓN DEL PLAN INSTITUCIONAL DE DESARROLLO (PIDE) DE LA UPJR</t>
  </si>
  <si>
    <t>Servicios de soporte para el desarrollo de las actividades institucionales otorgados (UPJR)</t>
  </si>
  <si>
    <t>Desarrollar el proceso de planeación estratégica mediante la alineación a líneas y objetivos estratégicos, metas e indicadores institucionales, así como desarrollar y actualizar el Plan Institucional de Desarrollo, a través de la instrumentación de procesos y procedimientos con indicadores enfocados a ofrecer un servicio integral al estudiante.</t>
  </si>
  <si>
    <t>Plan Institucional de Desarrollo aplicado.</t>
  </si>
  <si>
    <t>Documento entregado y autorizado / Minuta elaborada</t>
  </si>
  <si>
    <t>Informe cuatrimestral</t>
  </si>
  <si>
    <t>O</t>
  </si>
  <si>
    <t>O009GD1315</t>
  </si>
  <si>
    <t>OPERACIÓN DEL ÓRGANO INTERNO DE CONTROL DE LA UNIVERSIDAD POLITÉCNICA DE JUVENTINO ROSAS</t>
  </si>
  <si>
    <t xml:space="preserve">Servicios de apoyo a la función pública por Órganos Internos de Control otorgados (UPJR) </t>
  </si>
  <si>
    <t>Prevenir, detectar y sancionar las conductas que contravengan la legalidad a través de procedimientos de auditoría y fiscalización, acompañamiento, derecho disciplinario al interior del organismo público estatal.</t>
  </si>
  <si>
    <t>Verificaciones, auditorías y supervisiones realizadas.</t>
  </si>
  <si>
    <t>Participaciones, análisis y verificaciones realizadas / Auditorías realizadas / Actos de entrega-recepción supervisados</t>
  </si>
  <si>
    <t>Análisis UPJR</t>
  </si>
  <si>
    <t>M005GA2085</t>
  </si>
  <si>
    <t>DIRECCIÓN ESTRATÉGICA DE LA UPJR</t>
  </si>
  <si>
    <t xml:space="preserve">Actividades estratégicas para el cumplimiento de los objetivos institucionales realizadas (UPJR) </t>
  </si>
  <si>
    <t>Gestionar y administrar el cumplimiento de los objetivos institucionales, dando seguimiento a través del establecimiento de indicadores para cada procedimiento, y evaluando cuatrimestralmente el logro de las metas definidas y proponiendo acciones correctivas y preventivas, cuyo propósito principal es ofrecer el servicio educativo de calidad a los alumnos.</t>
  </si>
  <si>
    <t>Informe cuatrimestral de los indicadores institucionales</t>
  </si>
  <si>
    <t>Minuta con avances de indicadores / Avance de indicadores / Acciones correctivas implementadas</t>
  </si>
  <si>
    <t>Informe a la alta dirección</t>
  </si>
  <si>
    <t>E</t>
  </si>
  <si>
    <t>E017PB0755</t>
  </si>
  <si>
    <t>ACTUALIZACIÓN Y OFERTA DE PROGRAMAS DE LA UPJR</t>
  </si>
  <si>
    <t>SI</t>
  </si>
  <si>
    <t>A. Servicios educativos ofertados. UPJR</t>
  </si>
  <si>
    <t>Actualizar las necesidades en el mercado laboral de cada programa educativo, la demanda potencial de alumnos, las perspectivas económicas y sociales de la región para determinar la pertinencia de los programas ofertados y que el estudiantado acceda a servicios educativos orientados a la mentefactura.</t>
  </si>
  <si>
    <t>Diagnóstico de la pertinencia de los programas educativos actuales y potenciales.</t>
  </si>
  <si>
    <t>Componente</t>
  </si>
  <si>
    <t>Documento emitido / Reuniones efectuadas /  Programas pertinentes</t>
  </si>
  <si>
    <t>Documento de AST.</t>
  </si>
  <si>
    <t>E057PB0756</t>
  </si>
  <si>
    <t>ATENCIÓN Y SEGUIMIENTO A LA POBLACIÓN ESTUDIANTIL CON RIESGO DE REPROBAR Y DESERTAR EN LA UPJR</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</si>
  <si>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</si>
  <si>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</si>
  <si>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al estudiantado.</t>
  </si>
  <si>
    <t>Documento entregado con la cantidad de estudiantes atendidos / Documento entregado e implementado / Diagnóstico entregado</t>
  </si>
  <si>
    <t>Reporte cuatrimestral de alumnos atendidos.</t>
  </si>
  <si>
    <t>P</t>
  </si>
  <si>
    <t>P005PA0757</t>
  </si>
  <si>
    <t>CAPACITACIÓN Y ACTUALIZACIÓN DEL PERSONAL DOCENTE Y ADMINISTRATIVO DE LA UPJR</t>
  </si>
  <si>
    <t>C. Los cuerpos académicos y directivos de las instituciones públicas de educación media superior y superior son capacitados, actualizados y profesionalizados. UPJR</t>
  </si>
  <si>
    <t>El personal académico, administrativo y directivo se capacita y actualiza de acuerdo al Plan Anual de Capacitación, los indicadores educativos obtenidos y las demandas del entorno, a través de herramientas digitales, híbridas e institucionales, con la finalidad de fortalecer sus herramientas profesionales y pedagógicas, con el objetivo de ofertar educación de calidad al estudiantado y partes interesadas.</t>
  </si>
  <si>
    <t>Informe cuatrimestral de capacitaciones de profesionalización del personal de la UPJR.</t>
  </si>
  <si>
    <t>Difusiones realizadas / Planes de capacitación elaborados / Diagnósticos realizados</t>
  </si>
  <si>
    <t>Informe cuatrimestral de personal directivo, administrativo y docente participantes en las capacitaciones de profesionalización.</t>
  </si>
  <si>
    <t>P005PB0758</t>
  </si>
  <si>
    <t>FORTALECIMIENTO DE LA FORMACIÓN INTEGRAL DE LOS ALUMNOS DE LA UPJR</t>
  </si>
  <si>
    <t>D. Cursos, actividades y talleres para el desarrollo complementario de los alumnos impartidos. UPJR</t>
  </si>
  <si>
    <t>Gestionar la participación en actividades culturales y deportivas para el estudiantado de la UPJR, así como su participación en conferencias y talleres complementarios con la finalidad de fortalecer su formación integral y enriquecer su perfil de egreso.</t>
  </si>
  <si>
    <t>Programa de actividades culturales, deportivas y psicopedagógicas para el estudiantado de la UPJR.</t>
  </si>
  <si>
    <t>Talleres impartidos / Reporte de estrategias y actividades psicopedagógicas implementadas</t>
  </si>
  <si>
    <t>Informe de las actividades realizadas.</t>
  </si>
  <si>
    <t>P005PA0759</t>
  </si>
  <si>
    <t>GESTIÓN DE CERTIFICACIÓN DE PROCESOS Y PROGRAMAS EDUCATIVOS DE LA UPJR</t>
  </si>
  <si>
    <t>B. Programas, procesos y/o planteles de instituciones de educación media superior y superior, certificados. UPJR</t>
  </si>
  <si>
    <t>Dar continuidad a la certificación de los procesos que atienden la satisfacción de las necesidades y expectativas de las partes interesadas, de conformidad a los requisitos de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</si>
  <si>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Certificaciones y auditorías al Sistema de Gestión de la Calidad de la UPJR.</t>
  </si>
  <si>
    <t>Documento de resultados entregado a la UPJR / Certificado vigente / Informe de auditoría interna</t>
  </si>
  <si>
    <t>Resultados de la certificación de los procesos institucionales</t>
  </si>
  <si>
    <t>E038PB0760</t>
  </si>
  <si>
    <t>REALIZACIÓN DE FOROS DE EMPRENDIMIENTO Y EXPERIENCIAS EXITOSAS EN LA UPJR</t>
  </si>
  <si>
    <t>F. Programa de aprendizaje para el liderazgo y emprendimiento ofertado en Educación Superior. UPJR</t>
  </si>
  <si>
    <t>Fomentar e implementar cursos de capacitación, para consolidar el emprendimiento y fortalecer los proyectos integradores de los estudiantes, con la finalidad de desarrollar competencias transversales en el estudiantado y atender las demandas de la región.</t>
  </si>
  <si>
    <t>Informe de participación de estudiantes en proyectos de emprendimiento.</t>
  </si>
  <si>
    <t>Eventos de participación de la UPJR / Listado de proyectos de emprendimiento</t>
  </si>
  <si>
    <t>Informe de proyectos integradores.</t>
  </si>
  <si>
    <t>E017PB0761</t>
  </si>
  <si>
    <t>MANTENIMIENTO DE LA INFRAESTRUCTURA DE LA UPJR</t>
  </si>
  <si>
    <t>B. Infraestructura educativa consolidada. UPJR</t>
  </si>
  <si>
    <t>Realizar el mantenimiento preventivo y correctivo en los edificios y equipos, así como al parque vehicular de la UPJR, con la finalidad de proveer la infraestructura y capacidad instalada en las condiciones óptimas para el desarrollo de las actividades académicas, administrativas y directivas, a través del seguimiento del plan anual de mantenimiento que considere las necesidades de la institución.</t>
  </si>
  <si>
    <t>Informe técnico del diagnóstico del mantenimiento.</t>
  </si>
  <si>
    <t>Programa con registros mensuales de prevención / Listado de acciones correctivas</t>
  </si>
  <si>
    <t>Informe.</t>
  </si>
  <si>
    <t>E057PB0762</t>
  </si>
  <si>
    <t>GESTIÓN PARA OTORGAMIENTO DE BECAS Y APOYOS AL ESTUDIANTADO DE LA UPJR</t>
  </si>
  <si>
    <t>C. Becas y apoyos otorgados a estudiantes de educación media superior y superior UPJR</t>
  </si>
  <si>
    <t>Coadyuvar en la permanencia, aprovechamiento y egreso del estudiantado mediante la identificación de alumnos con vulnerabilidad económica, publicación y difusión de convocatorias de becas, gestión y seguimiento de procesos que benefician a la población estudiantil de la UPJR.</t>
  </si>
  <si>
    <t>Informe de becas y apoyos otorgados.</t>
  </si>
  <si>
    <t>Diagnóstico realizado / Trámites gestionados correspondientes a programas federales, estatales e institucionales / Listado de convocatorias difundidas cuatrimestralmente</t>
  </si>
  <si>
    <t>Informe de becas gestionadas al estudiantado.</t>
  </si>
  <si>
    <t>E038PB0763</t>
  </si>
  <si>
    <t>OPERACIÓN DE SERVICIOS DE VINCULACIÓN CON EL ENTORNO DE LA UPJR</t>
  </si>
  <si>
    <t>A. Vinculación con el entorno operando. UPJR</t>
  </si>
  <si>
    <t>Incrementar la vinculación con el entorno mediante la firma de convenios y/o contactos formales de colaboración para la realización del servicio social, estancias y estadías de los estudiantes de la UPJR, así como para ofertar capacitación continua o servicios tecnológicos a empresas de la región, orientados al desarrollo de competencias transversales.</t>
  </si>
  <si>
    <t>Contratos, convenios y cursos impartidos al exterior.</t>
  </si>
  <si>
    <t>Empresas vinculadas / Cursos impartidos / Convenios y contratos realizados</t>
  </si>
  <si>
    <t>Reporte cuatrimestral de contratos y convenios.</t>
  </si>
  <si>
    <t>E038PB0764</t>
  </si>
  <si>
    <t>SEGUIMIENTO DE EGRESADOS DE LA UPJR</t>
  </si>
  <si>
    <t>Generar un sistema para el seguimiento de egresados de la UPJR, que permita evaluar la colocación laboral de los egresados; así como para promover su colocación en el mercado laboral, garantizando de esta forma la calidad en el servicio ofrecido.</t>
  </si>
  <si>
    <t>Sistema de información sobre el seguimiento de egresados en el campo laboral</t>
  </si>
  <si>
    <t>Base actualizada con ofertas de trabajo identificadas / Registros de egresados actualizados / Encuestas de salidas aplicadas</t>
  </si>
  <si>
    <t>Reporte de seguimiento de egresados.</t>
  </si>
  <si>
    <t>E038I00690</t>
  </si>
  <si>
    <t>PORCENTAJE DE ALUMNOS ATENDIDOS EN PROGRAMAS DE DISCIPLINAS EMERGENTES O ÁREAS ESTRATÉGICAS (EVALUACION DE FACTIBILIDAD)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</si>
  <si>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</si>
  <si>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</si>
  <si>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Programas educativos ofertados pertinentes de acuerdo a los Análisis Situacionales de Trabajo (AST) relacionados con la Mentefactura y la Industria 4.0</t>
  </si>
  <si>
    <t>Programas educativos pertinentes a la demanda de los sectores productivos y sociales.</t>
  </si>
  <si>
    <t>Programas educativos ofertados</t>
  </si>
  <si>
    <t>E038PB3014</t>
  </si>
  <si>
    <t>CAPACITACIÓN Y CERTIFICACIÓN DE COMPETENCIAS OCUPACIONALES, UPJR</t>
  </si>
  <si>
    <t>H. Programas de certificación de competencias laborales ofertados en Educación Superior. UPJR</t>
  </si>
  <si>
    <t>Incrementar certificaciones ocupacionales para el estudiantado, complementarias al proceso de capacitación y evaluación por un organismo externo así como por la misma institución que les permite desarrollar competencias laborales y adquirir un valor agregado al momento de egresar y mejorar su colocación laboral.</t>
  </si>
  <si>
    <t>Informe de capacitaciones y certificaciones obtenidas por el personal docente y alumnado de la UPJR.</t>
  </si>
  <si>
    <t>Certificaciones entregadas / Constancias de capacitación entregadas / Documento entregado</t>
  </si>
  <si>
    <t>Informe cuatrimestral.</t>
  </si>
  <si>
    <t>E036PB3230</t>
  </si>
  <si>
    <t>DIFUSIÓN Y DIVULGACIÓN CIENTÍFICA, UPJR</t>
  </si>
  <si>
    <t>B. Difusión y divulgación científica realizada por Instituciones de Educación Superior. UPJR</t>
  </si>
  <si>
    <t>Implementar estrategias y acciones para promover las vocaciones científicas y tecnológicas en la comunidad universitaria, fomentando la participación en foros de difusión, congresos, talleres y presentaciones para favorecer el desarrollo de la mentefactura.</t>
  </si>
  <si>
    <t>Informe de eventos de divulgación científica para favorecer el desarrollo de la mentefactura.</t>
  </si>
  <si>
    <t>Acervo bibliográfico adquirido / Eventos de divulgación efectuados</t>
  </si>
  <si>
    <t>I</t>
  </si>
  <si>
    <t>QA0574</t>
  </si>
  <si>
    <t>INFRAESTRUCTURA DE LA UNIVERSIDAD POLITÉCNICA DE JUVENTINO ROSAS</t>
  </si>
  <si>
    <t>Equipamiento especializado de carreras</t>
  </si>
  <si>
    <t>Equipamiento fortalecimiento de Programas Educativos rumbo a la electromovilidad.</t>
  </si>
  <si>
    <t>Equipamiento adquirido o laboratorio equipado</t>
  </si>
  <si>
    <t>Equipamiento.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</si>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</sst>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5" x14ac:knownFonts="1">
    <font>
      <sz val="8"/>
      <color theme="1"/>
      <name val="Arial"/>
      <family val="2"/>
    </font>
    <font>
      <sz val="10"/>
      <name val="Arial"/>
      <family val="2"/>
    </font>
    <font>
      <b/>
      <sz val="10"/>
      <name val="Arial"/>
      <family val="2"/>
    </font>
    <font>
      <sz val="8"/>
      <color theme="1"/>
      <name val="Arial"/>
      <family val="2"/>
    </font>
    <font>
      <sz val="11"/>
      <color theme="1"/>
      <name val="Arial"/>
      <family val="2"/>
    </font>
    <font>
      <b/>
      <sz val="8"/>
      <color theme="0"/>
      <name val="Arial"/>
      <family val="2"/>
    </font>
    <font>
      <sz val="8"/>
      <color rgb="FF333333"/>
      <name val="Arial"/>
      <family val="2"/>
    </font>
    <font>
      <b/>
      <sz val="8"/>
      <color theme="1"/>
      <name val="Arial"/>
      <family val="2"/>
    </font>
    <font>
      <b/>
      <sz val="8"/>
      <color rgb="FF333333"/>
      <name val="Arial"/>
      <family val="2"/>
    </font>
    <font>
      <b/>
      <sz val="8"/>
      <name val="Arial"/>
      <family val="2"/>
    </font>
    <font>
      <b/>
      <sz val="11"/>
      <color theme="1"/>
      <name val="Arial"/>
      <family val="2"/>
    </font>
    <font>
      <sz val="11"/>
      <color rgb="FF000000"/>
      <name val="Calibri"/>
      <family val="2"/>
    </font>
    <font>
      <sz val="8"/>
      <color rgb="FF000000"/>
      <name val="Arial"/>
      <family val="2"/>
    </font>
    <font>
      <b/>
      <sz val="12"/>
      <color indexed="81"/>
      <name val="Tahoma"/>
      <family val="2"/>
    </font>
    <font>
      <sz val="12"/>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rgb="FFFF9900"/>
        <bgColor indexed="64"/>
      </patternFill>
    </fill>
    <fill>
      <patternFill patternType="solid">
        <fgColor rgb="FFFFC000"/>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FFCC99"/>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s>
  <cellStyleXfs count="6">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0" fontId="11" fillId="0" borderId="0"/>
  </cellStyleXfs>
  <cellXfs count="103">
    <xf numFmtId="0" fontId="0" fillId="0" borderId="0" xfId="0"/>
    <xf numFmtId="0" fontId="4" fillId="0" borderId="0" xfId="0" applyFont="1"/>
    <xf numFmtId="0" fontId="5" fillId="3" borderId="4" xfId="0" applyFont="1" applyFill="1" applyBorder="1" applyAlignment="1">
      <alignment horizontal="centerContinuous"/>
    </xf>
    <xf numFmtId="0" fontId="5" fillId="4" borderId="4" xfId="3" applyFont="1" applyFill="1" applyBorder="1" applyAlignment="1" applyProtection="1">
      <alignment horizontal="centerContinuous" vertical="center" wrapText="1"/>
      <protection locked="0"/>
    </xf>
    <xf numFmtId="0" fontId="5" fillId="5" borderId="4" xfId="0" applyFont="1" applyFill="1" applyBorder="1" applyAlignment="1">
      <alignment horizontal="centerContinuous" vertical="center" wrapText="1"/>
    </xf>
    <xf numFmtId="0" fontId="5" fillId="6" borderId="4" xfId="0" applyFont="1" applyFill="1" applyBorder="1" applyAlignment="1">
      <alignment horizontal="centerContinuous" wrapText="1"/>
    </xf>
    <xf numFmtId="0" fontId="5" fillId="7" borderId="5" xfId="4" applyFont="1" applyFill="1" applyBorder="1" applyAlignment="1">
      <alignment horizontal="centerContinuous" vertical="center" wrapText="1"/>
    </xf>
    <xf numFmtId="0" fontId="5" fillId="7" borderId="6" xfId="4" applyFont="1" applyFill="1" applyBorder="1" applyAlignment="1">
      <alignment horizontal="centerContinuous"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top" wrapText="1"/>
    </xf>
    <xf numFmtId="4" fontId="5" fillId="4" borderId="4" xfId="4" applyNumberFormat="1" applyFont="1" applyFill="1" applyBorder="1" applyAlignment="1">
      <alignment horizontal="center" vertical="center" wrapText="1"/>
    </xf>
    <xf numFmtId="0" fontId="5" fillId="4" borderId="4" xfId="4"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4" xfId="4" applyFont="1" applyFill="1" applyBorder="1" applyAlignment="1">
      <alignment horizontal="center" vertical="center" wrapText="1"/>
    </xf>
    <xf numFmtId="0" fontId="5" fillId="7" borderId="3" xfId="4" applyFont="1" applyFill="1" applyBorder="1" applyAlignment="1">
      <alignment horizontal="center" vertical="center" wrapText="1"/>
    </xf>
    <xf numFmtId="0" fontId="5" fillId="7" borderId="4" xfId="4"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top" wrapText="1"/>
    </xf>
    <xf numFmtId="0" fontId="5" fillId="4" borderId="0" xfId="4" applyFont="1" applyFill="1" applyAlignment="1">
      <alignment horizontal="center" vertical="center" wrapText="1"/>
    </xf>
    <xf numFmtId="0" fontId="5" fillId="5" borderId="0" xfId="0" applyFont="1" applyFill="1" applyAlignment="1">
      <alignment horizontal="center" vertical="center" wrapText="1"/>
    </xf>
    <xf numFmtId="0" fontId="5" fillId="6" borderId="0" xfId="4" applyFont="1" applyFill="1" applyAlignment="1">
      <alignment horizontal="center" vertical="center" wrapText="1"/>
    </xf>
    <xf numFmtId="0" fontId="5" fillId="7" borderId="0" xfId="4" applyFont="1" applyFill="1" applyAlignment="1">
      <alignment horizontal="center" vertical="center" wrapText="1"/>
    </xf>
    <xf numFmtId="0" fontId="5" fillId="7" borderId="8" xfId="4" applyFont="1" applyFill="1" applyBorder="1" applyAlignment="1">
      <alignment horizontal="center" vertical="center" wrapText="1"/>
    </xf>
    <xf numFmtId="0" fontId="0" fillId="0" borderId="9" xfId="0" applyBorder="1" applyAlignment="1">
      <alignment horizontal="center" vertical="center"/>
    </xf>
    <xf numFmtId="0" fontId="0" fillId="0" borderId="5" xfId="0" applyBorder="1" applyAlignment="1">
      <alignment horizontal="center" vertical="center" wrapText="1"/>
    </xf>
    <xf numFmtId="0" fontId="0" fillId="0" borderId="5" xfId="0" applyBorder="1" applyAlignment="1" applyProtection="1">
      <alignment vertical="center" wrapText="1"/>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164" fontId="0" fillId="0" borderId="0" xfId="0" applyNumberFormat="1" applyAlignment="1" applyProtection="1">
      <alignment horizontal="right" vertical="center"/>
      <protection locked="0"/>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0" fillId="0" borderId="5" xfId="0" applyBorder="1" applyAlignment="1" applyProtection="1">
      <alignment horizontal="center" vertical="center" wrapText="1"/>
      <protection locked="0"/>
    </xf>
    <xf numFmtId="9" fontId="7" fillId="8" borderId="0" xfId="0" applyNumberFormat="1" applyFont="1" applyFill="1" applyAlignment="1" applyProtection="1">
      <alignment horizontal="center" vertical="center"/>
      <protection locked="0"/>
    </xf>
    <xf numFmtId="10" fontId="8" fillId="9" borderId="0" xfId="0" applyNumberFormat="1" applyFont="1" applyFill="1" applyAlignment="1">
      <alignment horizontal="center" vertical="center"/>
    </xf>
    <xf numFmtId="0" fontId="8" fillId="8" borderId="0" xfId="0" applyFont="1" applyFill="1" applyAlignment="1">
      <alignment horizontal="center" vertical="center"/>
    </xf>
    <xf numFmtId="0" fontId="7" fillId="8" borderId="0" xfId="0" applyFont="1" applyFill="1" applyAlignment="1" applyProtection="1">
      <alignment horizontal="center" vertical="center"/>
      <protection locked="0"/>
    </xf>
    <xf numFmtId="0" fontId="6" fillId="0" borderId="6" xfId="0" applyFont="1" applyBorder="1" applyAlignment="1">
      <alignment horizontal="center" vertical="center" wrapText="1"/>
    </xf>
    <xf numFmtId="0" fontId="4" fillId="0" borderId="0" xfId="0" applyFont="1" applyAlignment="1">
      <alignment vertical="center"/>
    </xf>
    <xf numFmtId="0" fontId="0" fillId="0" borderId="0" xfId="0" applyAlignment="1">
      <alignment vertical="center"/>
    </xf>
    <xf numFmtId="0" fontId="0" fillId="0" borderId="7" xfId="0" applyBorder="1" applyAlignment="1">
      <alignment horizontal="center" vertical="center"/>
    </xf>
    <xf numFmtId="0" fontId="0" fillId="0" borderId="0" xfId="0" applyAlignment="1">
      <alignment horizontal="center" vertical="center" wrapText="1"/>
    </xf>
    <xf numFmtId="0" fontId="0" fillId="0" borderId="0" xfId="0" applyAlignment="1" applyProtection="1">
      <alignment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6" fillId="0" borderId="0" xfId="0" applyFont="1" applyAlignment="1">
      <alignment horizontal="left" vertical="center" wrapText="1"/>
    </xf>
    <xf numFmtId="0" fontId="6" fillId="0" borderId="0" xfId="0" applyFont="1" applyAlignment="1">
      <alignment horizontal="center" vertical="center" wrapText="1"/>
    </xf>
    <xf numFmtId="0" fontId="0" fillId="0" borderId="0" xfId="0" applyAlignment="1" applyProtection="1">
      <alignment horizontal="center" vertical="center" wrapText="1"/>
      <protection locked="0"/>
    </xf>
    <xf numFmtId="0" fontId="9" fillId="8" borderId="0" xfId="0" applyFont="1" applyFill="1" applyAlignment="1" applyProtection="1">
      <alignment horizontal="center" vertical="center"/>
      <protection locked="0"/>
    </xf>
    <xf numFmtId="0" fontId="6" fillId="0" borderId="8" xfId="0" applyFont="1" applyBorder="1" applyAlignment="1">
      <alignment horizontal="center" vertical="center" wrapText="1"/>
    </xf>
    <xf numFmtId="10" fontId="7" fillId="9" borderId="0" xfId="2" applyNumberFormat="1" applyFont="1" applyFill="1" applyBorder="1" applyAlignment="1">
      <alignment horizontal="center" vertical="center"/>
    </xf>
    <xf numFmtId="10" fontId="9" fillId="9" borderId="0" xfId="0" applyNumberFormat="1" applyFont="1" applyFill="1" applyAlignment="1" applyProtection="1">
      <alignment horizontal="center" vertical="center"/>
      <protection locked="0"/>
    </xf>
    <xf numFmtId="0" fontId="6" fillId="0" borderId="0" xfId="0" applyFont="1" applyAlignment="1">
      <alignment vertical="top" wrapText="1"/>
    </xf>
    <xf numFmtId="0" fontId="0" fillId="0" borderId="10"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pplyProtection="1">
      <alignment vertical="center" wrapText="1"/>
      <protection locked="0"/>
    </xf>
    <xf numFmtId="0" fontId="0" fillId="0" borderId="11" xfId="0" applyBorder="1" applyAlignment="1">
      <alignment horizontal="center" vertical="center"/>
    </xf>
    <xf numFmtId="0" fontId="0" fillId="0" borderId="11" xfId="0" applyBorder="1" applyAlignment="1" applyProtection="1">
      <alignment horizontal="center" vertical="center"/>
      <protection locked="0"/>
    </xf>
    <xf numFmtId="164" fontId="0" fillId="0" borderId="11" xfId="0" applyNumberFormat="1" applyBorder="1" applyAlignment="1" applyProtection="1">
      <alignment horizontal="right" vertical="center"/>
      <protection locked="0"/>
    </xf>
    <xf numFmtId="0" fontId="6" fillId="0" borderId="11" xfId="0" applyFont="1" applyBorder="1" applyAlignment="1">
      <alignment horizontal="left" vertical="center" wrapText="1"/>
    </xf>
    <xf numFmtId="0" fontId="6" fillId="0" borderId="11" xfId="0" applyFont="1" applyBorder="1" applyAlignment="1">
      <alignment horizontal="center" vertical="center" wrapText="1"/>
    </xf>
    <xf numFmtId="0" fontId="0" fillId="0" borderId="11" xfId="0" applyBorder="1" applyAlignment="1" applyProtection="1">
      <alignment horizontal="center" vertical="center" wrapText="1"/>
      <protection locked="0"/>
    </xf>
    <xf numFmtId="9" fontId="7" fillId="8" borderId="11" xfId="0" applyNumberFormat="1" applyFont="1" applyFill="1" applyBorder="1" applyAlignment="1" applyProtection="1">
      <alignment horizontal="center" vertical="center"/>
      <protection locked="0"/>
    </xf>
    <xf numFmtId="10" fontId="9" fillId="9" borderId="11" xfId="0" applyNumberFormat="1" applyFont="1" applyFill="1" applyBorder="1" applyAlignment="1" applyProtection="1">
      <alignment horizontal="center" vertical="center"/>
      <protection locked="0"/>
    </xf>
    <xf numFmtId="0" fontId="9" fillId="8" borderId="11" xfId="0" applyFont="1" applyFill="1" applyBorder="1" applyAlignment="1" applyProtection="1">
      <alignment horizontal="center" vertical="center"/>
      <protection locked="0"/>
    </xf>
    <xf numFmtId="0" fontId="7" fillId="8" borderId="11" xfId="0" applyFont="1" applyFill="1" applyBorder="1" applyAlignment="1" applyProtection="1">
      <alignment horizontal="center" vertical="center"/>
      <protection locked="0"/>
    </xf>
    <xf numFmtId="0" fontId="6" fillId="0" borderId="12" xfId="0" applyFont="1" applyBorder="1" applyAlignment="1">
      <alignment horizontal="center" vertical="center" wrapText="1"/>
    </xf>
    <xf numFmtId="0" fontId="10" fillId="0" borderId="0" xfId="0" applyFont="1" applyProtection="1">
      <protection locked="0"/>
    </xf>
    <xf numFmtId="164" fontId="0" fillId="0" borderId="5" xfId="0" applyNumberFormat="1" applyBorder="1" applyAlignment="1" applyProtection="1">
      <alignment horizontal="right" vertical="center"/>
      <protection locked="0"/>
    </xf>
    <xf numFmtId="0" fontId="0" fillId="0" borderId="5" xfId="0" applyBorder="1" applyAlignment="1">
      <alignment horizontal="left" vertical="center" wrapText="1"/>
    </xf>
    <xf numFmtId="9" fontId="7" fillId="8" borderId="5" xfId="0" applyNumberFormat="1" applyFont="1" applyFill="1" applyBorder="1" applyAlignment="1" applyProtection="1">
      <alignment horizontal="center" vertical="center"/>
      <protection locked="0"/>
    </xf>
    <xf numFmtId="10" fontId="9" fillId="9" borderId="5" xfId="0" applyNumberFormat="1" applyFont="1" applyFill="1" applyBorder="1" applyAlignment="1" applyProtection="1">
      <alignment horizontal="center" vertical="center"/>
      <protection locked="0"/>
    </xf>
    <xf numFmtId="1" fontId="9" fillId="8" borderId="5" xfId="0" applyNumberFormat="1" applyFont="1" applyFill="1" applyBorder="1" applyAlignment="1" applyProtection="1">
      <alignment horizontal="center" vertical="center"/>
      <protection locked="0"/>
    </xf>
    <xf numFmtId="0" fontId="7" fillId="8" borderId="5" xfId="0" applyFont="1" applyFill="1" applyBorder="1" applyAlignment="1" applyProtection="1">
      <alignment horizontal="center" vertical="center"/>
      <protection locked="0"/>
    </xf>
    <xf numFmtId="0" fontId="0" fillId="10" borderId="0" xfId="0" applyFill="1" applyAlignment="1">
      <alignment horizontal="center" vertical="center" wrapText="1"/>
    </xf>
    <xf numFmtId="0" fontId="0" fillId="10" borderId="0" xfId="0" applyFill="1" applyAlignment="1" applyProtection="1">
      <alignment vertical="center" wrapText="1"/>
      <protection locked="0"/>
    </xf>
    <xf numFmtId="164" fontId="0" fillId="10" borderId="0" xfId="0" applyNumberFormat="1" applyFill="1" applyAlignment="1" applyProtection="1">
      <alignment horizontal="right" vertical="center"/>
      <protection locked="0"/>
    </xf>
    <xf numFmtId="0" fontId="0" fillId="0" borderId="0" xfId="0" applyAlignment="1">
      <alignment horizontal="left" vertical="center" wrapText="1"/>
    </xf>
    <xf numFmtId="0" fontId="9" fillId="8" borderId="0" xfId="0" applyFont="1" applyFill="1" applyAlignment="1" applyProtection="1">
      <alignment horizontal="center" vertical="center" wrapText="1"/>
      <protection locked="0"/>
    </xf>
    <xf numFmtId="4" fontId="0" fillId="0" borderId="13" xfId="0" applyNumberFormat="1" applyBorder="1" applyAlignment="1" applyProtection="1">
      <alignment horizontal="right" vertical="center"/>
      <protection locked="0"/>
    </xf>
    <xf numFmtId="0" fontId="0" fillId="0" borderId="0" xfId="0" applyAlignment="1" applyProtection="1">
      <alignment horizontal="left" vertical="center" wrapText="1"/>
      <protection locked="0"/>
    </xf>
    <xf numFmtId="9" fontId="0" fillId="0" borderId="0" xfId="2" applyFont="1" applyBorder="1" applyAlignment="1" applyProtection="1">
      <alignment horizontal="center" vertical="center"/>
      <protection locked="0"/>
    </xf>
    <xf numFmtId="10" fontId="0" fillId="0" borderId="0" xfId="2" applyNumberFormat="1" applyFont="1" applyBorder="1" applyAlignment="1" applyProtection="1">
      <alignment horizontal="center" vertical="center"/>
      <protection locked="0"/>
    </xf>
    <xf numFmtId="0" fontId="0" fillId="0" borderId="8" xfId="0" applyBorder="1" applyAlignment="1">
      <alignment horizontal="center" vertical="center" wrapText="1"/>
    </xf>
    <xf numFmtId="2" fontId="0" fillId="0" borderId="11" xfId="0" applyNumberFormat="1" applyBorder="1" applyAlignment="1" applyProtection="1">
      <alignment horizontal="right" vertical="center"/>
      <protection locked="0"/>
    </xf>
    <xf numFmtId="0" fontId="0" fillId="0" borderId="11" xfId="0" applyBorder="1" applyAlignment="1">
      <alignment horizontal="left" vertical="center" wrapText="1"/>
    </xf>
    <xf numFmtId="0" fontId="0" fillId="0" borderId="11" xfId="0" applyBorder="1" applyAlignment="1" applyProtection="1">
      <alignment horizontal="left" vertical="center" wrapText="1"/>
      <protection locked="0"/>
    </xf>
    <xf numFmtId="3" fontId="0" fillId="0" borderId="11" xfId="0" applyNumberFormat="1" applyBorder="1" applyAlignment="1" applyProtection="1">
      <alignment horizontal="center" vertical="center"/>
      <protection locked="0"/>
    </xf>
    <xf numFmtId="2" fontId="0" fillId="0" borderId="11" xfId="0" applyNumberFormat="1" applyBorder="1" applyAlignment="1" applyProtection="1">
      <alignment horizontal="center" vertical="center"/>
      <protection locked="0"/>
    </xf>
    <xf numFmtId="0" fontId="0" fillId="0" borderId="12" xfId="0" applyBorder="1" applyAlignment="1">
      <alignment horizontal="center" vertical="center" wrapText="1"/>
    </xf>
    <xf numFmtId="0" fontId="12" fillId="0" borderId="0" xfId="5" applyFont="1"/>
    <xf numFmtId="2" fontId="0" fillId="0" borderId="0" xfId="0" applyNumberFormat="1" applyAlignment="1" applyProtection="1">
      <alignment horizontal="right" vertical="center"/>
      <protection locked="0"/>
    </xf>
    <xf numFmtId="3" fontId="0" fillId="0" borderId="0" xfId="0" applyNumberFormat="1" applyAlignment="1" applyProtection="1">
      <alignment horizontal="center" vertical="center"/>
      <protection locked="0"/>
    </xf>
    <xf numFmtId="2" fontId="0" fillId="0" borderId="0" xfId="0" applyNumberFormat="1" applyAlignment="1" applyProtection="1">
      <alignment horizontal="center" vertical="center"/>
      <protection locked="0"/>
    </xf>
    <xf numFmtId="0" fontId="0" fillId="0" borderId="0" xfId="0" applyProtection="1">
      <protection locked="0"/>
    </xf>
    <xf numFmtId="4" fontId="0" fillId="0" borderId="0" xfId="0" applyNumberFormat="1" applyProtection="1">
      <protection locked="0"/>
    </xf>
    <xf numFmtId="4" fontId="0" fillId="0" borderId="0" xfId="0" applyNumberFormat="1"/>
    <xf numFmtId="43" fontId="0" fillId="0" borderId="0" xfId="1" applyFont="1" applyProtection="1">
      <protection locked="0"/>
    </xf>
    <xf numFmtId="2" fontId="0" fillId="0" borderId="0" xfId="0" applyNumberFormat="1" applyProtection="1">
      <protection locked="0"/>
    </xf>
    <xf numFmtId="0" fontId="2" fillId="2" borderId="1" xfId="3" applyFont="1" applyFill="1" applyBorder="1" applyAlignment="1" applyProtection="1">
      <alignment horizontal="center" vertical="center" wrapText="1"/>
      <protection locked="0"/>
    </xf>
    <xf numFmtId="0" fontId="2" fillId="2" borderId="2" xfId="3" applyFont="1" applyFill="1" applyBorder="1" applyAlignment="1" applyProtection="1">
      <alignment horizontal="center" vertical="center" wrapText="1"/>
      <protection locked="0"/>
    </xf>
    <xf numFmtId="0" fontId="2" fillId="2" borderId="3" xfId="3" applyFont="1" applyFill="1" applyBorder="1" applyAlignment="1" applyProtection="1">
      <alignment horizontal="center" vertical="center" wrapText="1"/>
      <protection locked="0"/>
    </xf>
    <xf numFmtId="0" fontId="7" fillId="0" borderId="0" xfId="0" applyFont="1" applyAlignment="1" applyProtection="1">
      <alignment horizontal="center"/>
      <protection locked="0"/>
    </xf>
  </cellXfs>
  <cellStyles count="6">
    <cellStyle name="Millares" xfId="1" builtinId="3"/>
    <cellStyle name="Normal" xfId="0" builtinId="0"/>
    <cellStyle name="Normal 2 2" xfId="3" xr:uid="{D2241CCD-3065-4A6E-838F-E709C345DD8F}"/>
    <cellStyle name="Normal 3 15" xfId="5" xr:uid="{53D19B4E-7ADA-406B-91ED-CAE9057836B5}"/>
    <cellStyle name="Normal_141008Reportes Cuadros Institucionales-sectorialesADV" xfId="4" xr:uid="{3D576E6F-EB64-4665-A295-32BA65B3A16E}"/>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F9B8D-914A-474B-9234-2C9994452028}">
  <sheetPr>
    <tabColor rgb="FFC00000"/>
    <pageSetUpPr fitToPage="1"/>
  </sheetPr>
  <dimension ref="A1:X62"/>
  <sheetViews>
    <sheetView tabSelected="1" topLeftCell="E1" zoomScale="90" zoomScaleNormal="90" workbookViewId="0">
      <pane ySplit="3" topLeftCell="A20" activePane="bottomLeft" state="frozen"/>
      <selection activeCell="B33" sqref="B33"/>
      <selection pane="bottomLeft" activeCell="M3" sqref="M3"/>
    </sheetView>
  </sheetViews>
  <sheetFormatPr baseColWidth="10" defaultColWidth="12" defaultRowHeight="14.25" x14ac:dyDescent="0.2"/>
  <cols>
    <col min="1" max="1" width="17" customWidth="1"/>
    <col min="2" max="2" width="18.6640625" style="94" customWidth="1"/>
    <col min="3" max="3" width="20.5" style="94" customWidth="1"/>
    <col min="4" max="4" width="21.1640625" style="94" customWidth="1"/>
    <col min="5" max="5" width="18.5" style="94" customWidth="1"/>
    <col min="6" max="9" width="15.5" style="94" customWidth="1"/>
    <col min="10" max="10" width="15.6640625" style="94" bestFit="1" customWidth="1"/>
    <col min="11" max="11" width="11.83203125" style="94" customWidth="1"/>
    <col min="12" max="12" width="18" style="94" customWidth="1"/>
    <col min="13" max="13" width="33.6640625" style="94" customWidth="1"/>
    <col min="14" max="14" width="16.6640625" style="94" customWidth="1"/>
    <col min="15" max="15" width="14.5" style="94" customWidth="1"/>
    <col min="16" max="16" width="18" style="94" customWidth="1"/>
    <col min="17" max="17" width="31.5" style="94" customWidth="1"/>
    <col min="18" max="18" width="14.83203125" style="94" customWidth="1"/>
    <col min="19" max="19" width="15.1640625" style="94" customWidth="1"/>
    <col min="20" max="20" width="14.5" style="94" customWidth="1"/>
    <col min="21" max="21" width="13.5" style="94" customWidth="1"/>
    <col min="22" max="22" width="15.33203125" style="94" customWidth="1"/>
    <col min="23" max="23" width="15.6640625" customWidth="1"/>
    <col min="24" max="24" width="3" style="1" customWidth="1"/>
  </cols>
  <sheetData>
    <row r="1" spans="1:24" ht="60" customHeight="1" x14ac:dyDescent="0.2">
      <c r="A1" s="99" t="s">
        <v>0</v>
      </c>
      <c r="B1" s="100"/>
      <c r="C1" s="100"/>
      <c r="D1" s="100"/>
      <c r="E1" s="100"/>
      <c r="F1" s="100"/>
      <c r="G1" s="100"/>
      <c r="H1" s="100"/>
      <c r="I1" s="100"/>
      <c r="J1" s="100"/>
      <c r="K1" s="100"/>
      <c r="L1" s="100"/>
      <c r="M1" s="100"/>
      <c r="N1" s="100"/>
      <c r="O1" s="100"/>
      <c r="P1" s="100"/>
      <c r="Q1" s="100"/>
      <c r="R1" s="100"/>
      <c r="S1" s="100"/>
      <c r="T1" s="100"/>
      <c r="U1" s="100"/>
      <c r="V1" s="100"/>
      <c r="W1" s="101"/>
    </row>
    <row r="2" spans="1:24" ht="14.45" customHeight="1" x14ac:dyDescent="0.2">
      <c r="A2" s="2" t="s">
        <v>1</v>
      </c>
      <c r="B2" s="2"/>
      <c r="C2" s="2"/>
      <c r="D2" s="2"/>
      <c r="E2" s="2"/>
      <c r="F2" s="3" t="s">
        <v>2</v>
      </c>
      <c r="G2" s="3"/>
      <c r="H2" s="3"/>
      <c r="I2" s="3"/>
      <c r="J2" s="3"/>
      <c r="K2" s="4" t="s">
        <v>3</v>
      </c>
      <c r="L2" s="4"/>
      <c r="M2" s="4"/>
      <c r="N2" s="5" t="s">
        <v>4</v>
      </c>
      <c r="O2" s="5"/>
      <c r="P2" s="5"/>
      <c r="Q2" s="5"/>
      <c r="R2" s="5"/>
      <c r="S2" s="5"/>
      <c r="T2" s="5"/>
      <c r="U2" s="6" t="s">
        <v>5</v>
      </c>
      <c r="V2" s="6"/>
      <c r="W2" s="7"/>
    </row>
    <row r="3" spans="1:24" ht="78" customHeight="1" x14ac:dyDescent="0.2">
      <c r="A3" s="8" t="s">
        <v>6</v>
      </c>
      <c r="B3" s="8" t="s">
        <v>7</v>
      </c>
      <c r="C3" s="8" t="s">
        <v>8</v>
      </c>
      <c r="D3" s="9" t="s">
        <v>9</v>
      </c>
      <c r="E3" s="8" t="s">
        <v>10</v>
      </c>
      <c r="F3" s="10" t="s">
        <v>11</v>
      </c>
      <c r="G3" s="10" t="s">
        <v>12</v>
      </c>
      <c r="H3" s="10" t="s">
        <v>13</v>
      </c>
      <c r="I3" s="11" t="s">
        <v>14</v>
      </c>
      <c r="J3" s="11" t="s">
        <v>15</v>
      </c>
      <c r="K3" s="12" t="s">
        <v>16</v>
      </c>
      <c r="L3" s="12" t="s">
        <v>17</v>
      </c>
      <c r="M3" s="12" t="s">
        <v>18</v>
      </c>
      <c r="N3" s="13" t="s">
        <v>19</v>
      </c>
      <c r="O3" s="13" t="s">
        <v>20</v>
      </c>
      <c r="P3" s="13" t="s">
        <v>21</v>
      </c>
      <c r="Q3" s="13" t="s">
        <v>22</v>
      </c>
      <c r="R3" s="13" t="s">
        <v>23</v>
      </c>
      <c r="S3" s="13" t="s">
        <v>24</v>
      </c>
      <c r="T3" s="13" t="s">
        <v>25</v>
      </c>
      <c r="U3" s="14" t="s">
        <v>26</v>
      </c>
      <c r="V3" s="15" t="s">
        <v>27</v>
      </c>
      <c r="W3" s="15" t="s">
        <v>28</v>
      </c>
    </row>
    <row r="4" spans="1:24" ht="15" customHeight="1" x14ac:dyDescent="0.2">
      <c r="A4" s="16">
        <v>1</v>
      </c>
      <c r="B4" s="16">
        <v>2</v>
      </c>
      <c r="C4" s="17">
        <v>3</v>
      </c>
      <c r="D4" s="18">
        <v>4</v>
      </c>
      <c r="E4" s="17">
        <v>5</v>
      </c>
      <c r="F4" s="19">
        <v>6</v>
      </c>
      <c r="G4" s="19">
        <v>7</v>
      </c>
      <c r="H4" s="19">
        <v>8</v>
      </c>
      <c r="I4" s="19">
        <v>9</v>
      </c>
      <c r="J4" s="19">
        <v>10</v>
      </c>
      <c r="K4" s="20">
        <v>11</v>
      </c>
      <c r="L4" s="20">
        <v>12</v>
      </c>
      <c r="M4" s="20">
        <v>13</v>
      </c>
      <c r="N4" s="21">
        <v>14</v>
      </c>
      <c r="O4" s="21">
        <v>15</v>
      </c>
      <c r="P4" s="21">
        <v>16</v>
      </c>
      <c r="Q4" s="21">
        <v>17</v>
      </c>
      <c r="R4" s="21">
        <v>18</v>
      </c>
      <c r="S4" s="21">
        <v>19</v>
      </c>
      <c r="T4" s="21">
        <v>20</v>
      </c>
      <c r="U4" s="22">
        <v>21</v>
      </c>
      <c r="V4" s="22">
        <v>22</v>
      </c>
      <c r="W4" s="23">
        <v>23</v>
      </c>
    </row>
    <row r="5" spans="1:24" s="39" customFormat="1" ht="126" customHeight="1" x14ac:dyDescent="0.2">
      <c r="A5" s="24" t="s">
        <v>29</v>
      </c>
      <c r="B5" s="25" t="s">
        <v>30</v>
      </c>
      <c r="C5" s="26" t="s">
        <v>31</v>
      </c>
      <c r="D5" s="27" t="s">
        <v>32</v>
      </c>
      <c r="E5" s="28" t="s">
        <v>33</v>
      </c>
      <c r="F5" s="29">
        <v>16157861.880000001</v>
      </c>
      <c r="G5" s="29">
        <v>18017631.16</v>
      </c>
      <c r="H5" s="29">
        <v>0</v>
      </c>
      <c r="I5" s="29">
        <v>15228021.52</v>
      </c>
      <c r="J5" s="29">
        <v>13822691.880000001</v>
      </c>
      <c r="K5" s="28" t="s">
        <v>34</v>
      </c>
      <c r="L5" s="30" t="s">
        <v>35</v>
      </c>
      <c r="M5" s="30" t="s">
        <v>36</v>
      </c>
      <c r="N5" s="31" t="s">
        <v>37</v>
      </c>
      <c r="O5" s="27" t="s">
        <v>38</v>
      </c>
      <c r="P5" s="31" t="s">
        <v>39</v>
      </c>
      <c r="Q5" s="32" t="s">
        <v>40</v>
      </c>
      <c r="R5" s="33">
        <v>1</v>
      </c>
      <c r="S5" s="33">
        <v>1</v>
      </c>
      <c r="T5" s="34">
        <v>0.76719999999999999</v>
      </c>
      <c r="U5" s="35">
        <v>25</v>
      </c>
      <c r="V5" s="36">
        <v>25</v>
      </c>
      <c r="W5" s="37" t="s">
        <v>41</v>
      </c>
      <c r="X5" s="38"/>
    </row>
    <row r="6" spans="1:24" s="39" customFormat="1" ht="119.25" customHeight="1" x14ac:dyDescent="0.2">
      <c r="A6" s="40" t="s">
        <v>29</v>
      </c>
      <c r="B6" s="41" t="s">
        <v>42</v>
      </c>
      <c r="C6" s="42" t="s">
        <v>43</v>
      </c>
      <c r="D6" s="43" t="s">
        <v>32</v>
      </c>
      <c r="E6" s="44" t="s">
        <v>33</v>
      </c>
      <c r="F6" s="29">
        <v>142631.04000000001</v>
      </c>
      <c r="G6" s="29">
        <v>142631.04000000001</v>
      </c>
      <c r="H6" s="29">
        <v>0</v>
      </c>
      <c r="I6" s="29">
        <v>139982.12</v>
      </c>
      <c r="J6" s="29">
        <v>139982.12</v>
      </c>
      <c r="K6" s="44" t="s">
        <v>34</v>
      </c>
      <c r="L6" s="45" t="s">
        <v>44</v>
      </c>
      <c r="M6" s="45" t="s">
        <v>45</v>
      </c>
      <c r="N6" s="46" t="s">
        <v>46</v>
      </c>
      <c r="O6" s="43" t="s">
        <v>38</v>
      </c>
      <c r="P6" s="46" t="s">
        <v>47</v>
      </c>
      <c r="Q6" s="47" t="s">
        <v>40</v>
      </c>
      <c r="R6" s="33">
        <v>1</v>
      </c>
      <c r="S6" s="33">
        <v>1</v>
      </c>
      <c r="T6" s="34">
        <v>0.98140000000000005</v>
      </c>
      <c r="U6" s="48">
        <v>7</v>
      </c>
      <c r="V6" s="36">
        <v>7</v>
      </c>
      <c r="W6" s="49" t="s">
        <v>48</v>
      </c>
      <c r="X6" s="38"/>
    </row>
    <row r="7" spans="1:24" s="39" customFormat="1" ht="101.25" x14ac:dyDescent="0.2">
      <c r="A7" s="40" t="s">
        <v>49</v>
      </c>
      <c r="B7" s="41" t="s">
        <v>50</v>
      </c>
      <c r="C7" s="42" t="s">
        <v>51</v>
      </c>
      <c r="D7" s="43" t="s">
        <v>32</v>
      </c>
      <c r="E7" s="44" t="s">
        <v>33</v>
      </c>
      <c r="F7" s="29">
        <v>377033.05</v>
      </c>
      <c r="G7" s="29">
        <v>408728.3</v>
      </c>
      <c r="H7" s="29">
        <v>0</v>
      </c>
      <c r="I7" s="29">
        <v>408728.3</v>
      </c>
      <c r="J7" s="29">
        <v>408728.3</v>
      </c>
      <c r="K7" s="44" t="s">
        <v>34</v>
      </c>
      <c r="L7" s="45" t="s">
        <v>52</v>
      </c>
      <c r="M7" s="45" t="s">
        <v>53</v>
      </c>
      <c r="N7" s="46" t="s">
        <v>54</v>
      </c>
      <c r="O7" s="43" t="s">
        <v>38</v>
      </c>
      <c r="P7" s="46" t="s">
        <v>55</v>
      </c>
      <c r="Q7" s="47" t="s">
        <v>40</v>
      </c>
      <c r="R7" s="33">
        <v>1</v>
      </c>
      <c r="S7" s="33">
        <v>1</v>
      </c>
      <c r="T7" s="34">
        <v>1</v>
      </c>
      <c r="U7" s="48">
        <v>36</v>
      </c>
      <c r="V7" s="36">
        <v>25</v>
      </c>
      <c r="W7" s="49" t="s">
        <v>56</v>
      </c>
      <c r="X7" s="38"/>
    </row>
    <row r="8" spans="1:24" s="39" customFormat="1" ht="135" customHeight="1" x14ac:dyDescent="0.2">
      <c r="A8" s="40" t="s">
        <v>29</v>
      </c>
      <c r="B8" s="41" t="s">
        <v>57</v>
      </c>
      <c r="C8" s="42" t="s">
        <v>58</v>
      </c>
      <c r="D8" s="43" t="s">
        <v>32</v>
      </c>
      <c r="E8" s="44" t="s">
        <v>33</v>
      </c>
      <c r="F8" s="29">
        <v>2499272.86</v>
      </c>
      <c r="G8" s="29">
        <v>2543310.5</v>
      </c>
      <c r="H8" s="29">
        <v>0</v>
      </c>
      <c r="I8" s="29">
        <v>2353972.41</v>
      </c>
      <c r="J8" s="29">
        <v>2122039.11</v>
      </c>
      <c r="K8" s="44" t="s">
        <v>34</v>
      </c>
      <c r="L8" s="45" t="s">
        <v>59</v>
      </c>
      <c r="M8" s="45" t="s">
        <v>60</v>
      </c>
      <c r="N8" s="46" t="s">
        <v>61</v>
      </c>
      <c r="O8" s="43" t="s">
        <v>38</v>
      </c>
      <c r="P8" s="46" t="s">
        <v>62</v>
      </c>
      <c r="Q8" s="47" t="s">
        <v>40</v>
      </c>
      <c r="R8" s="33">
        <v>1</v>
      </c>
      <c r="S8" s="33">
        <v>1</v>
      </c>
      <c r="T8" s="34">
        <v>0.83440000000000003</v>
      </c>
      <c r="U8" s="48">
        <v>9</v>
      </c>
      <c r="V8" s="36">
        <v>9</v>
      </c>
      <c r="W8" s="49" t="s">
        <v>63</v>
      </c>
      <c r="X8" s="38"/>
    </row>
    <row r="9" spans="1:24" s="39" customFormat="1" ht="123" customHeight="1" x14ac:dyDescent="0.2">
      <c r="A9" s="40" t="s">
        <v>64</v>
      </c>
      <c r="B9" s="41" t="s">
        <v>65</v>
      </c>
      <c r="C9" s="42" t="s">
        <v>66</v>
      </c>
      <c r="D9" s="43" t="s">
        <v>32</v>
      </c>
      <c r="E9" s="44" t="s">
        <v>33</v>
      </c>
      <c r="F9" s="29">
        <v>33674085.649999999</v>
      </c>
      <c r="G9" s="29">
        <v>37808561.539999999</v>
      </c>
      <c r="H9" s="29">
        <v>133389.54</v>
      </c>
      <c r="I9" s="29">
        <v>36260870.990000002</v>
      </c>
      <c r="J9" s="29">
        <v>35800897.759999998</v>
      </c>
      <c r="K9" s="44" t="s">
        <v>67</v>
      </c>
      <c r="L9" s="45" t="s">
        <v>68</v>
      </c>
      <c r="M9" s="45" t="s">
        <v>69</v>
      </c>
      <c r="N9" s="46" t="s">
        <v>70</v>
      </c>
      <c r="O9" s="43" t="s">
        <v>71</v>
      </c>
      <c r="P9" s="46" t="s">
        <v>72</v>
      </c>
      <c r="Q9" s="47" t="s">
        <v>40</v>
      </c>
      <c r="R9" s="33">
        <v>1</v>
      </c>
      <c r="S9" s="33">
        <v>1</v>
      </c>
      <c r="T9" s="50">
        <v>0.94689999999999996</v>
      </c>
      <c r="U9" s="48">
        <v>12</v>
      </c>
      <c r="V9" s="36">
        <v>11</v>
      </c>
      <c r="W9" s="49" t="s">
        <v>73</v>
      </c>
      <c r="X9" s="38"/>
    </row>
    <row r="10" spans="1:24" s="39" customFormat="1" ht="121.5" customHeight="1" x14ac:dyDescent="0.2">
      <c r="A10" s="40" t="s">
        <v>64</v>
      </c>
      <c r="B10" s="41" t="s">
        <v>74</v>
      </c>
      <c r="C10" s="42" t="s">
        <v>75</v>
      </c>
      <c r="D10" s="43" t="s">
        <v>32</v>
      </c>
      <c r="E10" s="44" t="s">
        <v>33</v>
      </c>
      <c r="F10" s="29">
        <v>555783.05000000005</v>
      </c>
      <c r="G10" s="29">
        <v>555783.05000000005</v>
      </c>
      <c r="H10" s="29">
        <v>0</v>
      </c>
      <c r="I10" s="29">
        <v>377033.05</v>
      </c>
      <c r="J10" s="29">
        <v>377033.05</v>
      </c>
      <c r="K10" s="44" t="s">
        <v>67</v>
      </c>
      <c r="L10" s="45" t="s">
        <v>76</v>
      </c>
      <c r="M10" s="45" t="s">
        <v>77</v>
      </c>
      <c r="N10" s="46" t="s">
        <v>78</v>
      </c>
      <c r="O10" s="43" t="s">
        <v>71</v>
      </c>
      <c r="P10" s="46" t="s">
        <v>79</v>
      </c>
      <c r="Q10" s="47" t="s">
        <v>40</v>
      </c>
      <c r="R10" s="33">
        <v>1</v>
      </c>
      <c r="S10" s="33">
        <v>1</v>
      </c>
      <c r="T10" s="34">
        <v>0.6784</v>
      </c>
      <c r="U10" s="48">
        <v>129</v>
      </c>
      <c r="V10" s="36">
        <v>141</v>
      </c>
      <c r="W10" s="49" t="s">
        <v>80</v>
      </c>
      <c r="X10" s="38"/>
    </row>
    <row r="11" spans="1:24" s="39" customFormat="1" ht="148.5" customHeight="1" x14ac:dyDescent="0.2">
      <c r="A11" s="40" t="s">
        <v>81</v>
      </c>
      <c r="B11" s="41" t="s">
        <v>82</v>
      </c>
      <c r="C11" s="42" t="s">
        <v>83</v>
      </c>
      <c r="D11" s="43" t="s">
        <v>32</v>
      </c>
      <c r="E11" s="44" t="s">
        <v>33</v>
      </c>
      <c r="F11" s="29">
        <v>0</v>
      </c>
      <c r="G11" s="29">
        <v>0</v>
      </c>
      <c r="H11" s="29">
        <v>0</v>
      </c>
      <c r="I11" s="29">
        <v>0</v>
      </c>
      <c r="J11" s="29">
        <v>0</v>
      </c>
      <c r="K11" s="44" t="s">
        <v>67</v>
      </c>
      <c r="L11" s="45" t="s">
        <v>84</v>
      </c>
      <c r="M11" s="45" t="s">
        <v>85</v>
      </c>
      <c r="N11" s="46" t="s">
        <v>86</v>
      </c>
      <c r="O11" s="43" t="s">
        <v>71</v>
      </c>
      <c r="P11" s="46" t="s">
        <v>87</v>
      </c>
      <c r="Q11" s="47" t="s">
        <v>40</v>
      </c>
      <c r="R11" s="33">
        <v>1</v>
      </c>
      <c r="S11" s="33">
        <v>1</v>
      </c>
      <c r="T11" s="51">
        <v>0</v>
      </c>
      <c r="U11" s="48">
        <v>41</v>
      </c>
      <c r="V11" s="36">
        <v>41</v>
      </c>
      <c r="W11" s="49" t="s">
        <v>88</v>
      </c>
      <c r="X11" s="38"/>
    </row>
    <row r="12" spans="1:24" s="39" customFormat="1" ht="108" customHeight="1" x14ac:dyDescent="0.2">
      <c r="A12" s="40" t="s">
        <v>81</v>
      </c>
      <c r="B12" s="41" t="s">
        <v>89</v>
      </c>
      <c r="C12" s="42" t="s">
        <v>90</v>
      </c>
      <c r="D12" s="43" t="s">
        <v>32</v>
      </c>
      <c r="E12" s="44" t="s">
        <v>33</v>
      </c>
      <c r="F12" s="29">
        <v>1552829.92</v>
      </c>
      <c r="G12" s="29">
        <v>1569623.02</v>
      </c>
      <c r="H12" s="29">
        <v>1397.4</v>
      </c>
      <c r="I12" s="29">
        <v>1425781.35</v>
      </c>
      <c r="J12" s="29">
        <v>1424383.95</v>
      </c>
      <c r="K12" s="44" t="s">
        <v>67</v>
      </c>
      <c r="L12" s="45" t="s">
        <v>91</v>
      </c>
      <c r="M12" s="45" t="s">
        <v>92</v>
      </c>
      <c r="N12" s="46" t="s">
        <v>93</v>
      </c>
      <c r="O12" s="43" t="s">
        <v>71</v>
      </c>
      <c r="P12" s="46" t="s">
        <v>94</v>
      </c>
      <c r="Q12" s="47" t="s">
        <v>40</v>
      </c>
      <c r="R12" s="33">
        <v>1</v>
      </c>
      <c r="S12" s="33">
        <v>1</v>
      </c>
      <c r="T12" s="51">
        <v>0.90749999999999997</v>
      </c>
      <c r="U12" s="48">
        <v>33</v>
      </c>
      <c r="V12" s="36">
        <v>33</v>
      </c>
      <c r="W12" s="49" t="s">
        <v>95</v>
      </c>
      <c r="X12" s="38"/>
    </row>
    <row r="13" spans="1:24" s="39" customFormat="1" ht="164.25" customHeight="1" x14ac:dyDescent="0.2">
      <c r="A13" s="40" t="s">
        <v>81</v>
      </c>
      <c r="B13" s="41" t="s">
        <v>96</v>
      </c>
      <c r="C13" s="42" t="s">
        <v>97</v>
      </c>
      <c r="D13" s="43" t="s">
        <v>32</v>
      </c>
      <c r="E13" s="44" t="s">
        <v>33</v>
      </c>
      <c r="F13" s="29">
        <v>147034</v>
      </c>
      <c r="G13" s="29">
        <v>158557.28</v>
      </c>
      <c r="H13" s="29">
        <v>0</v>
      </c>
      <c r="I13" s="29">
        <v>46323.28</v>
      </c>
      <c r="J13" s="29">
        <v>46323.28</v>
      </c>
      <c r="K13" s="44" t="s">
        <v>67</v>
      </c>
      <c r="L13" s="45" t="s">
        <v>98</v>
      </c>
      <c r="M13" s="52" t="s">
        <v>99</v>
      </c>
      <c r="N13" s="46" t="s">
        <v>100</v>
      </c>
      <c r="O13" s="43" t="s">
        <v>71</v>
      </c>
      <c r="P13" s="46" t="s">
        <v>101</v>
      </c>
      <c r="Q13" s="47" t="s">
        <v>40</v>
      </c>
      <c r="R13" s="33">
        <v>1</v>
      </c>
      <c r="S13" s="33">
        <v>1</v>
      </c>
      <c r="T13" s="51">
        <v>0.29220000000000002</v>
      </c>
      <c r="U13" s="48">
        <v>4</v>
      </c>
      <c r="V13" s="36">
        <v>4</v>
      </c>
      <c r="W13" s="49" t="s">
        <v>102</v>
      </c>
      <c r="X13" s="38"/>
    </row>
    <row r="14" spans="1:24" s="39" customFormat="1" ht="104.25" customHeight="1" x14ac:dyDescent="0.25">
      <c r="A14" s="53" t="s">
        <v>64</v>
      </c>
      <c r="B14" s="54" t="s">
        <v>103</v>
      </c>
      <c r="C14" s="55" t="s">
        <v>104</v>
      </c>
      <c r="D14" s="56" t="s">
        <v>32</v>
      </c>
      <c r="E14" s="57" t="s">
        <v>33</v>
      </c>
      <c r="F14" s="58">
        <v>10100</v>
      </c>
      <c r="G14" s="58">
        <v>10100</v>
      </c>
      <c r="H14" s="58">
        <v>0</v>
      </c>
      <c r="I14" s="58">
        <v>7571.18</v>
      </c>
      <c r="J14" s="58">
        <v>7571.18</v>
      </c>
      <c r="K14" s="57" t="s">
        <v>67</v>
      </c>
      <c r="L14" s="59" t="s">
        <v>105</v>
      </c>
      <c r="M14" s="59" t="s">
        <v>106</v>
      </c>
      <c r="N14" s="60" t="s">
        <v>107</v>
      </c>
      <c r="O14" s="56" t="s">
        <v>71</v>
      </c>
      <c r="P14" s="60" t="s">
        <v>108</v>
      </c>
      <c r="Q14" s="61" t="s">
        <v>40</v>
      </c>
      <c r="R14" s="62">
        <v>1</v>
      </c>
      <c r="S14" s="62">
        <v>1</v>
      </c>
      <c r="T14" s="63">
        <v>0.74960000000000004</v>
      </c>
      <c r="U14" s="64">
        <v>2</v>
      </c>
      <c r="V14" s="65">
        <v>2</v>
      </c>
      <c r="W14" s="66" t="s">
        <v>109</v>
      </c>
      <c r="X14" s="67">
        <v>3</v>
      </c>
    </row>
    <row r="15" spans="1:24" s="39" customFormat="1" ht="142.5" customHeight="1" x14ac:dyDescent="0.25">
      <c r="A15" s="24" t="s">
        <v>64</v>
      </c>
      <c r="B15" s="25" t="s">
        <v>110</v>
      </c>
      <c r="C15" s="26" t="s">
        <v>111</v>
      </c>
      <c r="D15" s="27" t="s">
        <v>32</v>
      </c>
      <c r="E15" s="28" t="s">
        <v>33</v>
      </c>
      <c r="F15" s="68">
        <v>830553.99</v>
      </c>
      <c r="G15" s="68">
        <v>1570247.6</v>
      </c>
      <c r="H15" s="68">
        <v>50542.54</v>
      </c>
      <c r="I15" s="68">
        <v>1323077.81</v>
      </c>
      <c r="J15" s="68">
        <v>553257.31999999995</v>
      </c>
      <c r="K15" s="28" t="s">
        <v>67</v>
      </c>
      <c r="L15" s="69" t="s">
        <v>112</v>
      </c>
      <c r="M15" s="30" t="s">
        <v>113</v>
      </c>
      <c r="N15" s="31" t="s">
        <v>114</v>
      </c>
      <c r="O15" s="27" t="s">
        <v>71</v>
      </c>
      <c r="P15" s="31" t="s">
        <v>115</v>
      </c>
      <c r="Q15" s="32" t="s">
        <v>40</v>
      </c>
      <c r="R15" s="70">
        <v>1</v>
      </c>
      <c r="S15" s="70">
        <v>1</v>
      </c>
      <c r="T15" s="71">
        <v>0.3523</v>
      </c>
      <c r="U15" s="72">
        <v>4</v>
      </c>
      <c r="V15" s="73">
        <v>4</v>
      </c>
      <c r="W15" s="37" t="s">
        <v>116</v>
      </c>
      <c r="X15" s="67"/>
    </row>
    <row r="16" spans="1:24" s="39" customFormat="1" ht="156.75" customHeight="1" x14ac:dyDescent="0.25">
      <c r="A16" s="40" t="s">
        <v>64</v>
      </c>
      <c r="B16" s="41" t="s">
        <v>117</v>
      </c>
      <c r="C16" s="42" t="s">
        <v>118</v>
      </c>
      <c r="D16" s="43" t="s">
        <v>32</v>
      </c>
      <c r="E16" s="44" t="s">
        <v>33</v>
      </c>
      <c r="F16" s="29">
        <v>566033.05000000005</v>
      </c>
      <c r="G16" s="29">
        <v>377033.05</v>
      </c>
      <c r="H16" s="29">
        <v>0</v>
      </c>
      <c r="I16" s="29">
        <v>371695.87</v>
      </c>
      <c r="J16" s="29">
        <v>371695.87</v>
      </c>
      <c r="K16" s="44" t="s">
        <v>67</v>
      </c>
      <c r="L16" s="45" t="s">
        <v>119</v>
      </c>
      <c r="M16" s="45" t="s">
        <v>120</v>
      </c>
      <c r="N16" s="46" t="s">
        <v>121</v>
      </c>
      <c r="O16" s="43" t="s">
        <v>71</v>
      </c>
      <c r="P16" s="46" t="s">
        <v>122</v>
      </c>
      <c r="Q16" s="47" t="s">
        <v>40</v>
      </c>
      <c r="R16" s="33">
        <v>1</v>
      </c>
      <c r="S16" s="33">
        <v>1</v>
      </c>
      <c r="T16" s="51">
        <v>0.98580000000000001</v>
      </c>
      <c r="U16" s="48">
        <v>14</v>
      </c>
      <c r="V16" s="36">
        <v>14</v>
      </c>
      <c r="W16" s="49" t="s">
        <v>123</v>
      </c>
      <c r="X16" s="67"/>
    </row>
    <row r="17" spans="1:24" s="39" customFormat="1" ht="129.75" customHeight="1" x14ac:dyDescent="0.25">
      <c r="A17" s="40" t="s">
        <v>64</v>
      </c>
      <c r="B17" s="41" t="s">
        <v>124</v>
      </c>
      <c r="C17" s="42" t="s">
        <v>125</v>
      </c>
      <c r="D17" s="43" t="s">
        <v>32</v>
      </c>
      <c r="E17" s="44" t="s">
        <v>33</v>
      </c>
      <c r="F17" s="29">
        <v>2421403.77</v>
      </c>
      <c r="G17" s="29">
        <v>2711821.18</v>
      </c>
      <c r="H17" s="29">
        <v>44468.36</v>
      </c>
      <c r="I17" s="29">
        <v>1956357.28</v>
      </c>
      <c r="J17" s="29">
        <v>1911888.92</v>
      </c>
      <c r="K17" s="44" t="s">
        <v>67</v>
      </c>
      <c r="L17" s="45" t="s">
        <v>126</v>
      </c>
      <c r="M17" s="45" t="s">
        <v>127</v>
      </c>
      <c r="N17" s="46" t="s">
        <v>128</v>
      </c>
      <c r="O17" s="43" t="s">
        <v>71</v>
      </c>
      <c r="P17" s="46" t="s">
        <v>129</v>
      </c>
      <c r="Q17" s="47" t="s">
        <v>40</v>
      </c>
      <c r="R17" s="33">
        <v>1</v>
      </c>
      <c r="S17" s="33">
        <v>1</v>
      </c>
      <c r="T17" s="51">
        <v>0.70499999999999996</v>
      </c>
      <c r="U17" s="48">
        <v>31</v>
      </c>
      <c r="V17" s="36">
        <v>21</v>
      </c>
      <c r="W17" s="49" t="s">
        <v>130</v>
      </c>
      <c r="X17" s="67"/>
    </row>
    <row r="18" spans="1:24" s="39" customFormat="1" ht="112.5" customHeight="1" x14ac:dyDescent="0.2">
      <c r="A18" s="40" t="s">
        <v>64</v>
      </c>
      <c r="B18" s="41" t="s">
        <v>131</v>
      </c>
      <c r="C18" s="42" t="s">
        <v>132</v>
      </c>
      <c r="D18" s="43" t="s">
        <v>32</v>
      </c>
      <c r="E18" s="44" t="s">
        <v>33</v>
      </c>
      <c r="F18" s="29">
        <v>28000</v>
      </c>
      <c r="G18" s="29">
        <v>28000</v>
      </c>
      <c r="H18" s="29">
        <v>0</v>
      </c>
      <c r="I18" s="29">
        <v>2572.06</v>
      </c>
      <c r="J18" s="29">
        <v>2572.06</v>
      </c>
      <c r="K18" s="44" t="s">
        <v>67</v>
      </c>
      <c r="L18" s="45" t="s">
        <v>126</v>
      </c>
      <c r="M18" s="45" t="s">
        <v>133</v>
      </c>
      <c r="N18" s="46" t="s">
        <v>134</v>
      </c>
      <c r="O18" s="43" t="s">
        <v>71</v>
      </c>
      <c r="P18" s="46" t="s">
        <v>135</v>
      </c>
      <c r="Q18" s="47" t="s">
        <v>40</v>
      </c>
      <c r="R18" s="33">
        <v>1</v>
      </c>
      <c r="S18" s="33">
        <v>1</v>
      </c>
      <c r="T18" s="51">
        <v>9.1899999999999996E-2</v>
      </c>
      <c r="U18" s="48">
        <v>713</v>
      </c>
      <c r="V18" s="36">
        <v>483</v>
      </c>
      <c r="W18" s="49" t="s">
        <v>136</v>
      </c>
      <c r="X18" s="38"/>
    </row>
    <row r="19" spans="1:24" s="39" customFormat="1" ht="127.5" customHeight="1" x14ac:dyDescent="0.2">
      <c r="A19" s="40" t="s">
        <v>64</v>
      </c>
      <c r="B19" s="74" t="s">
        <v>137</v>
      </c>
      <c r="C19" s="75" t="s">
        <v>138</v>
      </c>
      <c r="D19" s="43" t="s">
        <v>32</v>
      </c>
      <c r="E19" s="44" t="s">
        <v>33</v>
      </c>
      <c r="F19" s="76">
        <v>0</v>
      </c>
      <c r="G19" s="76">
        <v>0</v>
      </c>
      <c r="H19" s="76">
        <v>0</v>
      </c>
      <c r="I19" s="76">
        <v>0</v>
      </c>
      <c r="J19" s="76">
        <v>0</v>
      </c>
      <c r="K19" s="44" t="s">
        <v>67</v>
      </c>
      <c r="L19" s="45" t="s">
        <v>139</v>
      </c>
      <c r="M19" s="45" t="s">
        <v>140</v>
      </c>
      <c r="N19" s="46" t="s">
        <v>141</v>
      </c>
      <c r="O19" s="43" t="s">
        <v>71</v>
      </c>
      <c r="P19" s="46" t="s">
        <v>142</v>
      </c>
      <c r="Q19" s="47" t="s">
        <v>40</v>
      </c>
      <c r="R19" s="33">
        <v>1</v>
      </c>
      <c r="S19" s="33">
        <v>1</v>
      </c>
      <c r="T19" s="34">
        <v>0</v>
      </c>
      <c r="U19" s="48">
        <v>10</v>
      </c>
      <c r="V19" s="36">
        <v>9</v>
      </c>
      <c r="W19" s="49" t="s">
        <v>143</v>
      </c>
      <c r="X19" s="38"/>
    </row>
    <row r="20" spans="1:24" s="39" customFormat="1" ht="118.5" customHeight="1" x14ac:dyDescent="0.2">
      <c r="A20" s="40" t="s">
        <v>64</v>
      </c>
      <c r="B20" s="41" t="s">
        <v>144</v>
      </c>
      <c r="C20" s="77" t="s">
        <v>145</v>
      </c>
      <c r="D20" s="43" t="s">
        <v>32</v>
      </c>
      <c r="E20" s="44" t="s">
        <v>33</v>
      </c>
      <c r="F20" s="29">
        <v>12000</v>
      </c>
      <c r="G20" s="29">
        <v>12000</v>
      </c>
      <c r="H20" s="29">
        <v>0</v>
      </c>
      <c r="I20" s="29">
        <v>11942.93</v>
      </c>
      <c r="J20" s="29">
        <v>11942.93</v>
      </c>
      <c r="K20" s="44" t="s">
        <v>67</v>
      </c>
      <c r="L20" s="45" t="s">
        <v>146</v>
      </c>
      <c r="M20" s="45" t="s">
        <v>147</v>
      </c>
      <c r="N20" s="46" t="s">
        <v>148</v>
      </c>
      <c r="O20" s="43" t="s">
        <v>71</v>
      </c>
      <c r="P20" s="46" t="s">
        <v>149</v>
      </c>
      <c r="Q20" s="47" t="s">
        <v>40</v>
      </c>
      <c r="R20" s="33">
        <v>1</v>
      </c>
      <c r="S20" s="33">
        <v>1</v>
      </c>
      <c r="T20" s="51">
        <v>0.99519999999999997</v>
      </c>
      <c r="U20" s="48">
        <v>235</v>
      </c>
      <c r="V20" s="36">
        <v>201</v>
      </c>
      <c r="W20" s="49" t="s">
        <v>150</v>
      </c>
      <c r="X20" s="38"/>
    </row>
    <row r="21" spans="1:24" s="39" customFormat="1" ht="105" customHeight="1" x14ac:dyDescent="0.2">
      <c r="A21" s="40" t="s">
        <v>64</v>
      </c>
      <c r="B21" s="41" t="s">
        <v>151</v>
      </c>
      <c r="C21" s="42" t="s">
        <v>152</v>
      </c>
      <c r="D21" s="43" t="s">
        <v>32</v>
      </c>
      <c r="E21" s="44" t="s">
        <v>33</v>
      </c>
      <c r="F21" s="29">
        <v>530607.46</v>
      </c>
      <c r="G21" s="29">
        <v>530607.46</v>
      </c>
      <c r="H21" s="29">
        <v>0</v>
      </c>
      <c r="I21" s="29">
        <v>356313.92</v>
      </c>
      <c r="J21" s="29">
        <v>356313.92</v>
      </c>
      <c r="K21" s="44" t="s">
        <v>67</v>
      </c>
      <c r="L21" s="45" t="s">
        <v>153</v>
      </c>
      <c r="M21" s="45" t="s">
        <v>154</v>
      </c>
      <c r="N21" s="46" t="s">
        <v>155</v>
      </c>
      <c r="O21" s="43" t="s">
        <v>71</v>
      </c>
      <c r="P21" s="46" t="s">
        <v>156</v>
      </c>
      <c r="Q21" s="47" t="s">
        <v>40</v>
      </c>
      <c r="R21" s="33">
        <v>1</v>
      </c>
      <c r="S21" s="33">
        <v>1</v>
      </c>
      <c r="T21" s="51">
        <v>0.67149999999999999</v>
      </c>
      <c r="U21" s="48">
        <v>270</v>
      </c>
      <c r="V21" s="36">
        <v>202</v>
      </c>
      <c r="W21" s="49" t="s">
        <v>150</v>
      </c>
      <c r="X21" s="38"/>
    </row>
    <row r="22" spans="1:24" s="39" customFormat="1" ht="89.25" customHeight="1" x14ac:dyDescent="0.2">
      <c r="A22" s="40" t="s">
        <v>157</v>
      </c>
      <c r="B22" s="41" t="s">
        <v>158</v>
      </c>
      <c r="C22" s="42" t="s">
        <v>159</v>
      </c>
      <c r="D22" s="43" t="s">
        <v>32</v>
      </c>
      <c r="E22" s="44" t="s">
        <v>33</v>
      </c>
      <c r="F22" s="29">
        <v>0</v>
      </c>
      <c r="G22" s="29">
        <v>9422203.8499999996</v>
      </c>
      <c r="H22" s="29">
        <v>0</v>
      </c>
      <c r="I22" s="29">
        <v>9422203.8499999996</v>
      </c>
      <c r="J22" s="29">
        <v>9422203.8499999996</v>
      </c>
      <c r="K22" s="44" t="s">
        <v>67</v>
      </c>
      <c r="L22" s="45" t="s">
        <v>112</v>
      </c>
      <c r="M22" s="45" t="s">
        <v>160</v>
      </c>
      <c r="N22" s="46" t="s">
        <v>161</v>
      </c>
      <c r="O22" s="43" t="s">
        <v>71</v>
      </c>
      <c r="P22" s="46" t="s">
        <v>162</v>
      </c>
      <c r="Q22" s="47" t="s">
        <v>40</v>
      </c>
      <c r="R22" s="33">
        <v>1</v>
      </c>
      <c r="S22" s="33">
        <v>1</v>
      </c>
      <c r="T22" s="51">
        <v>1</v>
      </c>
      <c r="U22" s="78">
        <v>7</v>
      </c>
      <c r="V22" s="78">
        <v>7</v>
      </c>
      <c r="W22" s="49" t="s">
        <v>163</v>
      </c>
      <c r="X22" s="38"/>
    </row>
    <row r="23" spans="1:24" ht="45" customHeight="1" thickBot="1" x14ac:dyDescent="0.25">
      <c r="A23" s="40"/>
      <c r="B23" s="44"/>
      <c r="C23" s="43"/>
      <c r="D23" s="43"/>
      <c r="E23" s="44"/>
      <c r="F23" s="79">
        <f>SUM(F5:F22)</f>
        <v>59505229.720000006</v>
      </c>
      <c r="G23" s="79">
        <f>SUM(G5:G22)</f>
        <v>75866839.030000001</v>
      </c>
      <c r="H23" s="79">
        <f t="shared" ref="H23:J23" si="0">SUM(H5:H22)</f>
        <v>229797.84000000003</v>
      </c>
      <c r="I23" s="79">
        <f t="shared" si="0"/>
        <v>69692447.920000002</v>
      </c>
      <c r="J23" s="79">
        <f t="shared" si="0"/>
        <v>66779525.500000007</v>
      </c>
      <c r="K23" s="43"/>
      <c r="L23" s="43"/>
      <c r="M23" s="41"/>
      <c r="N23" s="77"/>
      <c r="O23" s="43"/>
      <c r="P23" s="44"/>
      <c r="Q23" s="80"/>
      <c r="R23" s="81"/>
      <c r="S23" s="81"/>
      <c r="T23" s="82"/>
      <c r="U23" s="44"/>
      <c r="V23" s="44"/>
      <c r="W23" s="83"/>
    </row>
    <row r="24" spans="1:24" ht="15" thickTop="1" x14ac:dyDescent="0.2">
      <c r="A24" s="53"/>
      <c r="B24" s="57"/>
      <c r="C24" s="56"/>
      <c r="D24" s="56"/>
      <c r="E24" s="57"/>
      <c r="F24" s="84"/>
      <c r="G24" s="84"/>
      <c r="H24" s="84"/>
      <c r="I24" s="84"/>
      <c r="J24" s="84"/>
      <c r="K24" s="56"/>
      <c r="L24" s="56"/>
      <c r="M24" s="54"/>
      <c r="N24" s="85"/>
      <c r="O24" s="56"/>
      <c r="P24" s="57"/>
      <c r="Q24" s="86"/>
      <c r="R24" s="87"/>
      <c r="S24" s="87"/>
      <c r="T24" s="88"/>
      <c r="U24" s="57"/>
      <c r="V24" s="87"/>
      <c r="W24" s="89"/>
    </row>
    <row r="25" spans="1:24" x14ac:dyDescent="0.2">
      <c r="A25" s="90" t="s">
        <v>164</v>
      </c>
      <c r="B25" s="44"/>
      <c r="C25" s="43"/>
      <c r="D25" s="43"/>
      <c r="E25" s="44"/>
      <c r="F25" s="91"/>
      <c r="G25" s="91"/>
      <c r="H25" s="91"/>
      <c r="I25" s="91"/>
      <c r="J25" s="91"/>
      <c r="K25" s="43"/>
      <c r="L25" s="43"/>
      <c r="M25" s="41"/>
      <c r="N25" s="77"/>
      <c r="O25" s="43"/>
      <c r="P25" s="44"/>
      <c r="Q25" s="80"/>
      <c r="R25" s="92"/>
      <c r="S25" s="92"/>
      <c r="T25" s="93"/>
      <c r="U25" s="92"/>
      <c r="V25" s="92"/>
      <c r="W25" s="41"/>
    </row>
    <row r="26" spans="1:24" x14ac:dyDescent="0.2">
      <c r="A26" s="94"/>
      <c r="F26" s="95"/>
    </row>
    <row r="27" spans="1:24" x14ac:dyDescent="0.2">
      <c r="A27" s="94"/>
      <c r="F27" s="96"/>
      <c r="G27" s="97"/>
      <c r="H27" s="98"/>
      <c r="I27" s="98"/>
      <c r="J27" s="98"/>
    </row>
    <row r="28" spans="1:24" x14ac:dyDescent="0.2">
      <c r="A28" s="94"/>
      <c r="F28" s="95"/>
      <c r="G28" s="97"/>
      <c r="I28" s="95"/>
    </row>
    <row r="29" spans="1:24" x14ac:dyDescent="0.2">
      <c r="A29" s="94"/>
      <c r="F29" s="95"/>
    </row>
    <row r="30" spans="1:24" x14ac:dyDescent="0.2">
      <c r="A30" s="94"/>
      <c r="F30" s="95"/>
      <c r="G30" s="95"/>
    </row>
    <row r="31" spans="1:24" x14ac:dyDescent="0.2">
      <c r="F31" s="95"/>
    </row>
    <row r="32" spans="1:24" x14ac:dyDescent="0.2">
      <c r="G32" s="95"/>
    </row>
    <row r="33" spans="1:13" x14ac:dyDescent="0.2">
      <c r="A33" s="94"/>
      <c r="E33" s="95"/>
      <c r="F33" s="95"/>
      <c r="G33" s="95"/>
    </row>
    <row r="34" spans="1:13" x14ac:dyDescent="0.2">
      <c r="A34" s="94"/>
      <c r="B34" s="102"/>
      <c r="C34" s="102"/>
      <c r="D34" s="102"/>
      <c r="K34" s="102"/>
      <c r="L34" s="102"/>
      <c r="M34" s="102"/>
    </row>
    <row r="35" spans="1:13" x14ac:dyDescent="0.2">
      <c r="A35" s="94"/>
      <c r="B35" s="102"/>
      <c r="C35" s="102"/>
      <c r="D35" s="102"/>
      <c r="K35" s="102"/>
      <c r="L35" s="102"/>
      <c r="M35" s="102"/>
    </row>
    <row r="54" spans="24:24" ht="15" x14ac:dyDescent="0.25">
      <c r="X54" s="67">
        <v>4</v>
      </c>
    </row>
    <row r="62" spans="24:24" ht="15" x14ac:dyDescent="0.25">
      <c r="X62" s="67"/>
    </row>
  </sheetData>
  <protectedRanges>
    <protectedRange sqref="X62 X54 X14:X17" name="Rango1"/>
  </protectedRanges>
  <mergeCells count="5">
    <mergeCell ref="A1:W1"/>
    <mergeCell ref="B34:D34"/>
    <mergeCell ref="K34:M34"/>
    <mergeCell ref="B35:D35"/>
    <mergeCell ref="K35:M35"/>
  </mergeCells>
  <pageMargins left="0.19685039370078741" right="0.19685039370078741" top="0.39370078740157483" bottom="0.39370078740157483" header="0.31496062992125984" footer="0.31496062992125984"/>
  <pageSetup scale="2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INR</vt:lpstr>
      <vt:lpstr>INR!Área_de_impresión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Offce RecFinancieros1</dc:creator>
  <cp:lastModifiedBy>Offce RecFinancieros1</cp:lastModifiedBy>
  <cp:lastPrinted>2026-01-29T18:27:13Z</cp:lastPrinted>
  <dcterms:created xsi:type="dcterms:W3CDTF">2026-01-21T22:15:23Z</dcterms:created>
  <dcterms:modified xsi:type="dcterms:W3CDTF">2026-01-29T18:27:29Z</dcterms:modified>
</cp:coreProperties>
</file>